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0" windowWidth="120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<sst xmlns="http://schemas.openxmlformats.org/spreadsheetml/2006/main" count="14" uniqueCount="14">
  <si>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Yard work: lawn, leaves &amp; snow plowing</t>
  </si>
  <si>
    <t>Hardware</t>
  </si>
  <si>
    <t>Dump sticker</t>
  </si>
  <si>
    <t>2011 Total</t>
  </si>
  <si>
    <t>Tree Removal (next to House)</t>
  </si>
  <si>
    <t>2011 Non Facilities Expansion  Project Property Work</t>
  </si>
  <si>
    <t>2011 Facilities Expansion  Project Expense</t>
  </si>
  <si>
    <t>2012 Non Facilities Expansion  Project Property Work</t>
  </si>
  <si>
    <t>Minimal</t>
  </si>
  <si>
    <t>2012  Facilities Expansion  Project Expense</t>
  </si>
  <si>
    <t>Soule Homestead Education Center</t>
  </si>
  <si>
    <t>2011 - 2012   Property Work</t>
  </si>
  <si>
    <t xml:space="preserve"> Total</t>
  </si>
  <si>
    <t>2012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</si>
</sst>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4">
      <selection activeCell="N28" sqref="N28"/>
    </sheetView>
  </sheetViews>
  <sheetFormatPr defaultColWidth="9.140625" defaultRowHeight="18" customHeight="1"/>
  <cols>
    <col min="1" max="1" width="22.00390625" style="2" customWidth="1"/>
    <col min="2" max="3" width="9.140625" style="2" customWidth="1"/>
    <col min="4" max="4" width="5.140625" style="2" customWidth="1"/>
    <col min="5" max="5" width="11.140625" style="3" customWidth="1"/>
    <col min="6" max="6" width="4.140625" style="2" customWidth="1"/>
    <col min="7" max="7" width="6.7109375" style="2" customWidth="1"/>
    <col min="8" max="8" width="9.140625" style="2" customWidth="1"/>
    <col min="9" max="9" width="12.8515625" style="3" customWidth="1"/>
    <col min="10" max="16384" width="9.140625" style="2" customWidth="1"/>
  </cols>
  <sheetData>
    <row r="2" ht="18" customHeight="1">
      <c r="B2" s="1" t="s">
        <v>10</v>
      </c>
    </row>
    <row r="4" spans="1:2" ht="18" customHeight="1">
      <c r="A4" s="1"/>
      <c r="B4" s="1" t="s">
        <v>11</v>
      </c>
    </row>
    <row r="7" ht="18" customHeight="1">
      <c r="A7" s="1" t="s">
        <v>5</v>
      </c>
    </row>
    <row r="9" spans="1:9" ht="18" customHeight="1">
      <c r="A9" s="2" t="s">
        <v>1</v>
      </c>
      <c r="I9" s="3">
        <v>17</v>
      </c>
    </row>
    <row r="10" spans="1:9" ht="18" customHeight="1">
      <c r="A10" s="2" t="s">
        <v>2</v>
      </c>
      <c r="I10" s="3">
        <v>25</v>
      </c>
    </row>
    <row r="11" spans="1:9" ht="18" customHeight="1">
      <c r="A11" s="2" t="s">
        <v>4</v>
      </c>
      <c r="I11" s="3">
        <v>750</v>
      </c>
    </row>
    <row r="12" spans="1:9" ht="18" customHeight="1">
      <c r="A12" s="2" t="s">
        <v>0</v>
      </c>
      <c r="I12" s="3">
        <v>2500</v>
      </c>
    </row>
    <row r="14" spans="8:9" ht="18" customHeight="1">
      <c r="H14" s="5" t="s">
        <v>12</v>
      </c>
      <c r="I14" s="4">
        <f>SUM(I9:I13)</f>
        <v>3292</v>
      </c>
    </row>
    <row r="17" spans="1:9" ht="18" customHeight="1">
      <c r="A17" s="1" t="s">
        <v>6</v>
      </c>
      <c r="I17" s="4">
        <v>49849.09</v>
      </c>
    </row>
    <row r="20" spans="8:9" ht="18" customHeight="1">
      <c r="H20" s="5" t="s">
        <v>3</v>
      </c>
      <c r="I20" s="4">
        <f>I14+I17</f>
        <v>53141.09</v>
      </c>
    </row>
    <row r="25" spans="1:9" ht="18" customHeight="1">
      <c r="A25" s="1" t="s">
        <v>7</v>
      </c>
      <c r="I25" s="3" t="s">
        <v>8</v>
      </c>
    </row>
    <row r="28" spans="1:9" ht="18" customHeight="1">
      <c r="A28" s="1" t="s">
        <v>9</v>
      </c>
      <c r="I28" s="4">
        <v>47770.41</v>
      </c>
    </row>
    <row r="31" spans="8:9" ht="18" customHeight="1">
      <c r="H31" s="5" t="s">
        <v>13</v>
      </c>
      <c r="I31" s="4">
        <f>I28</f>
        <v>47770.41</v>
      </c>
    </row>
  </sheetData>
  <printOptions/>
  <pageMargins left="0.75" right="0.2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2013-11-26T20:56:14Z</cp:lastPrinted>
  <dcterms:created xsi:type="dcterms:W3CDTF">2008-09-08T20:57:31Z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